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По видам спорта" sheetId="1" r:id="rId1"/>
    <sheet name="По годам" sheetId="3" r:id="rId2"/>
  </sheets>
  <calcPr calcId="145621" concurrentManualCount="2"/>
</workbook>
</file>

<file path=xl/calcChain.xml><?xml version="1.0" encoding="utf-8"?>
<calcChain xmlns="http://schemas.openxmlformats.org/spreadsheetml/2006/main">
  <c r="F66" i="3" l="1"/>
  <c r="E66" i="3"/>
  <c r="D66" i="3"/>
  <c r="F42" i="3"/>
  <c r="F68" i="3" s="1"/>
  <c r="E42" i="3"/>
  <c r="D42" i="3"/>
  <c r="D68" i="3" s="1"/>
  <c r="E68" i="1"/>
  <c r="F68" i="1"/>
  <c r="D68" i="1"/>
  <c r="E66" i="1"/>
  <c r="F66" i="1"/>
  <c r="D66" i="1"/>
  <c r="E42" i="1"/>
  <c r="F42" i="1"/>
  <c r="D42" i="1"/>
  <c r="E68" i="3" l="1"/>
</calcChain>
</file>

<file path=xl/sharedStrings.xml><?xml version="1.0" encoding="utf-8"?>
<sst xmlns="http://schemas.openxmlformats.org/spreadsheetml/2006/main" count="500" uniqueCount="95">
  <si>
    <t>Вид спорта</t>
  </si>
  <si>
    <t>ФИО</t>
  </si>
  <si>
    <t>Баскетбол</t>
  </si>
  <si>
    <t>Минх Ирина Эдвиновна</t>
  </si>
  <si>
    <t>Бокс</t>
  </si>
  <si>
    <t>ЗОЛОТО</t>
  </si>
  <si>
    <t>СЕРЕБРО</t>
  </si>
  <si>
    <t>БРОНЗА</t>
  </si>
  <si>
    <t>ЗИМА/ЛЕТО</t>
  </si>
  <si>
    <t>Калмыкова Мария Львовна</t>
  </si>
  <si>
    <t>ЛЕТНИЕ</t>
  </si>
  <si>
    <t>XXVIII летние Олимпийские игры – 2004  (Афины, Греция) – бронза в составе сборной Росси</t>
  </si>
  <si>
    <t>Леонова Александра Александровна</t>
  </si>
  <si>
    <t>XXIV летние Олимпийские игры – 1988 (Сеул, Республика Корея) – бронза в составе сборной СССР</t>
  </si>
  <si>
    <t>год</t>
  </si>
  <si>
    <t>Худашова Елена Анатольевна</t>
  </si>
  <si>
    <t>XXV летние Олимпийские игры – 1992  (Барселона, Испания) – золото в составе Объединенной команды</t>
  </si>
  <si>
    <t>Алоян Михаил  Суренович</t>
  </si>
  <si>
    <t>XXX летние Олимпийские игры – 2012  (Лондон, Великобритания) – бронза в весовой категории до 52 кг</t>
  </si>
  <si>
    <t>Волейбол</t>
  </si>
  <si>
    <t>Греко-римская борьба</t>
  </si>
  <si>
    <t>Лёгкая атлетика</t>
  </si>
  <si>
    <t>Плавание</t>
  </si>
  <si>
    <t>Спортивная гимнастика</t>
  </si>
  <si>
    <t>Пулевая стрельба</t>
  </si>
  <si>
    <t>Фехтование</t>
  </si>
  <si>
    <t>Кириенко Григорий Анатольевич</t>
  </si>
  <si>
    <t>Шутова Любовь Андреевна</t>
  </si>
  <si>
    <t>Тяжёлая атлетика</t>
  </si>
  <si>
    <t>Бутько Александр Анатольевич</t>
  </si>
  <si>
    <t>XXX летние Олимпийские игры – 2012 (Лондон, Великобритания)</t>
  </si>
  <si>
    <t>Куркаев Ильяс Магомедович</t>
  </si>
  <si>
    <t>XXXII Олимпийские игры – 2021 (Токио-2020, Япония)</t>
  </si>
  <si>
    <t>Митьков Евгений Викторович</t>
  </si>
  <si>
    <t>XXVII Олимпийские игры – 2000 (Сидней, Австралия)</t>
  </si>
  <si>
    <t>Власов Роман  Андреевич</t>
  </si>
  <si>
    <t>XXX летние Олимпийские игры – 2012  (Лондон, Великобритания)</t>
  </si>
  <si>
    <t>XXXI летние Олимпийские игры – 2016 (Рио-де-Жанейро, Бразилия)</t>
  </si>
  <si>
    <t>Карелин Александр Александрович</t>
  </si>
  <si>
    <t>XXIV летние Олимпийские игры – 1988 (Сеул, Республика Корея)</t>
  </si>
  <si>
    <t>XXV летние Олимпийские игры – 1992 (Барселона, Испания)</t>
  </si>
  <si>
    <t>XXVI летние Олимпийские игры – 1996  (Атланта, США)</t>
  </si>
  <si>
    <t>XXVII летние Олимпийские игры – 2000  (Сидней, Австралия)</t>
  </si>
  <si>
    <t>XXII летние Олимпийские игры – 1980 (Москва, СССР)</t>
  </si>
  <si>
    <t>Маркин Виктор Фёдорович</t>
  </si>
  <si>
    <t>Перлов Андрей Борисович</t>
  </si>
  <si>
    <t>Полянский Игорь Николаевич</t>
  </si>
  <si>
    <t>Ильиных Валерий Леонидович</t>
  </si>
  <si>
    <t>XIX летние Олимпийские игры – 1968 (Мехико, Мексика)</t>
  </si>
  <si>
    <t>Подгорный Евгений Анатольевич</t>
  </si>
  <si>
    <t>XXVI летние Олимпийские игры – 1996 (Атланта, США)</t>
  </si>
  <si>
    <t>Стретович Иван Алексеевич</t>
  </si>
  <si>
    <t>Черкасова Валентина Владимировна</t>
  </si>
  <si>
    <t>Гаврилова Юлия Петровна</t>
  </si>
  <si>
    <t>XXXI летние Олимпийские игры – 2016 (Рио-де-Жанейро, Бразилия</t>
  </si>
  <si>
    <t>XX летние Олимпийские игры – 1972 (Мюнхен, ФРГ)</t>
  </si>
  <si>
    <t>Котешев Анатолий Алексеевич</t>
  </si>
  <si>
    <t>Поздняков Станислав Алексеевич</t>
  </si>
  <si>
    <t>XXVII летние Олимпийские игры – 2000 (Сидней, Австралия)</t>
  </si>
  <si>
    <t>XXVIII летние Олимпийские игры – 2004 (Афины, Греция)</t>
  </si>
  <si>
    <t>Позднякова София Станиславовна</t>
  </si>
  <si>
    <t>XXXII летние Олимпийские игры – 2021 (Токио-2020, Япония)</t>
  </si>
  <si>
    <t>Хабутдинов Равиль Незамович</t>
  </si>
  <si>
    <t>XVI летние Олимпийские игры – 1956 (Мельбурн, Австралия)</t>
  </si>
  <si>
    <t>Биатлон</t>
  </si>
  <si>
    <t>Богалий Анна Ивановна</t>
  </si>
  <si>
    <t>XX зимние Олимпийские игры – 2006 (Турин, Италия)</t>
  </si>
  <si>
    <t>ЗИМНИЕ</t>
  </si>
  <si>
    <t>XXI зимние Олимпийские игры – 2010  (Ванкувер, Канада)</t>
  </si>
  <si>
    <t>XIV зимние Олимпийские игры – 1984 (Сараево, Югославия)</t>
  </si>
  <si>
    <t>Булыгин Сергей Иванович</t>
  </si>
  <si>
    <t>XXII Олимпийские игры – 2014 (Сочи, Россия)</t>
  </si>
  <si>
    <t>Вилухина Ольга Геннадьевна</t>
  </si>
  <si>
    <t>Ишмуратова Светлана Ирековна</t>
  </si>
  <si>
    <t>XX зимние Олимпийские игры – 2006 (Италия, Турин)</t>
  </si>
  <si>
    <t>X зимние Олимпийские игры – 1968  (Гренобль, Франция)</t>
  </si>
  <si>
    <t>Маматов Виктор Федорович</t>
  </si>
  <si>
    <t>XI зимние Олимпийские игры – 1972  (Саппоро, Япония)</t>
  </si>
  <si>
    <t>Тарасов Сергей Петрович</t>
  </si>
  <si>
    <t>XVII зимние Олимпийские игры – 1994  (Лиллехаммер, Норвегия)</t>
  </si>
  <si>
    <t>XVIII зимние Олимпийские игры – 1998  (Нагано, Япония)</t>
  </si>
  <si>
    <t>Тихонов Александр Иванович</t>
  </si>
  <si>
    <t>XII зимние Олимпийские игры – 1976  (Инсбрук, Австрия)</t>
  </si>
  <si>
    <t>XIII зимние Олимпийские игры – 1980  (Лейк-Плэсид, США)</t>
  </si>
  <si>
    <t>Печерская Светлана Владимировна</t>
  </si>
  <si>
    <t>Чепиков Сергей Владимирович</t>
  </si>
  <si>
    <t>Лыжные гонки</t>
  </si>
  <si>
    <t>XVI зимние Олимпийские игры – 1992  (Альбервиль, Франция)</t>
  </si>
  <si>
    <t>XX зимние Олимпийские игры – 2006  (Турин, Италия)</t>
  </si>
  <si>
    <t>XXII зимние Олимпийские игры – 2014  (Сочи, Россия)</t>
  </si>
  <si>
    <t>Амосова Зинаида Степановна</t>
  </si>
  <si>
    <t>Черноусов Илья Григорьевич</t>
  </si>
  <si>
    <t>ИТОГО ЗИМНИЕ</t>
  </si>
  <si>
    <t>ИТОГО ЛЕТНИЕ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</si>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</sst>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.9"/>
      <color rgb="FF212529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zoomScaleNormal="100" workbookViewId="0">
      <selection activeCell="B19" sqref="B19"/>
    </sheetView>
  </sheetViews>
  <sheetFormatPr defaultRowHeight="15" x14ac:dyDescent="0.25"/>
  <cols>
    <col min="2" max="2" width="26" customWidth="1"/>
    <col min="3" max="3" width="37" customWidth="1"/>
    <col min="4" max="5" width="7.5703125" style="3" customWidth="1"/>
    <col min="6" max="6" width="7.28515625" style="3" customWidth="1"/>
    <col min="7" max="7" width="14" customWidth="1"/>
    <col min="8" max="8" width="7.140625" customWidth="1"/>
  </cols>
  <sheetData>
    <row r="1" spans="1:9" ht="29.25" customHeight="1" x14ac:dyDescent="0.25">
      <c r="B1" s="1" t="s">
        <v>0</v>
      </c>
      <c r="C1" s="1" t="s">
        <v>1</v>
      </c>
      <c r="D1" s="2" t="s">
        <v>5</v>
      </c>
      <c r="E1" s="2" t="s">
        <v>6</v>
      </c>
      <c r="F1" s="2" t="s">
        <v>7</v>
      </c>
      <c r="G1" s="1" t="s">
        <v>8</v>
      </c>
      <c r="H1" s="1" t="s">
        <v>14</v>
      </c>
    </row>
    <row r="2" spans="1:9" x14ac:dyDescent="0.25">
      <c r="A2">
        <v>1</v>
      </c>
      <c r="B2" t="s">
        <v>2</v>
      </c>
      <c r="C2" t="s">
        <v>9</v>
      </c>
      <c r="F2" s="3">
        <v>1</v>
      </c>
      <c r="G2" t="s">
        <v>10</v>
      </c>
      <c r="H2">
        <v>2004</v>
      </c>
      <c r="I2" t="s">
        <v>11</v>
      </c>
    </row>
    <row r="3" spans="1:9" x14ac:dyDescent="0.25">
      <c r="A3">
        <v>2</v>
      </c>
      <c r="B3" t="s">
        <v>2</v>
      </c>
      <c r="C3" t="s">
        <v>12</v>
      </c>
      <c r="F3" s="3">
        <v>1</v>
      </c>
      <c r="G3" t="s">
        <v>10</v>
      </c>
      <c r="H3">
        <v>1988</v>
      </c>
      <c r="I3" t="s">
        <v>13</v>
      </c>
    </row>
    <row r="4" spans="1:9" x14ac:dyDescent="0.25">
      <c r="A4">
        <v>3</v>
      </c>
      <c r="B4" t="s">
        <v>2</v>
      </c>
      <c r="C4" t="s">
        <v>3</v>
      </c>
      <c r="F4" s="3">
        <v>1</v>
      </c>
      <c r="G4" t="s">
        <v>10</v>
      </c>
      <c r="H4">
        <v>1988</v>
      </c>
      <c r="I4" t="s">
        <v>13</v>
      </c>
    </row>
    <row r="5" spans="1:9" x14ac:dyDescent="0.25">
      <c r="B5" t="s">
        <v>2</v>
      </c>
      <c r="C5" t="s">
        <v>3</v>
      </c>
      <c r="D5" s="3">
        <v>1</v>
      </c>
      <c r="G5" t="s">
        <v>10</v>
      </c>
      <c r="H5">
        <v>1992</v>
      </c>
      <c r="I5" t="s">
        <v>16</v>
      </c>
    </row>
    <row r="6" spans="1:9" x14ac:dyDescent="0.25">
      <c r="A6">
        <v>4</v>
      </c>
      <c r="B6" t="s">
        <v>2</v>
      </c>
      <c r="C6" t="s">
        <v>15</v>
      </c>
      <c r="F6" s="3">
        <v>1</v>
      </c>
      <c r="G6" t="s">
        <v>10</v>
      </c>
      <c r="H6">
        <v>1988</v>
      </c>
      <c r="I6" t="s">
        <v>13</v>
      </c>
    </row>
    <row r="7" spans="1:9" x14ac:dyDescent="0.25">
      <c r="A7">
        <v>5</v>
      </c>
      <c r="B7" t="s">
        <v>4</v>
      </c>
      <c r="C7" t="s">
        <v>17</v>
      </c>
      <c r="F7" s="3">
        <v>1</v>
      </c>
      <c r="G7" t="s">
        <v>10</v>
      </c>
      <c r="H7">
        <v>2012</v>
      </c>
      <c r="I7" t="s">
        <v>18</v>
      </c>
    </row>
    <row r="8" spans="1:9" x14ac:dyDescent="0.25">
      <c r="A8">
        <v>6</v>
      </c>
      <c r="B8" t="s">
        <v>19</v>
      </c>
      <c r="C8" t="s">
        <v>29</v>
      </c>
      <c r="D8" s="3">
        <v>1</v>
      </c>
      <c r="G8" t="s">
        <v>10</v>
      </c>
      <c r="H8">
        <v>2012</v>
      </c>
      <c r="I8" t="s">
        <v>30</v>
      </c>
    </row>
    <row r="9" spans="1:9" x14ac:dyDescent="0.25">
      <c r="A9">
        <v>7</v>
      </c>
      <c r="B9" t="s">
        <v>19</v>
      </c>
      <c r="C9" t="s">
        <v>31</v>
      </c>
      <c r="E9" s="3">
        <v>1</v>
      </c>
      <c r="G9" t="s">
        <v>10</v>
      </c>
      <c r="H9">
        <v>2021</v>
      </c>
      <c r="I9" t="s">
        <v>32</v>
      </c>
    </row>
    <row r="10" spans="1:9" x14ac:dyDescent="0.25">
      <c r="A10">
        <v>8</v>
      </c>
      <c r="B10" t="s">
        <v>19</v>
      </c>
      <c r="C10" t="s">
        <v>33</v>
      </c>
      <c r="E10" s="3">
        <v>1</v>
      </c>
      <c r="G10" t="s">
        <v>10</v>
      </c>
      <c r="H10">
        <v>2000</v>
      </c>
      <c r="I10" t="s">
        <v>34</v>
      </c>
    </row>
    <row r="11" spans="1:9" x14ac:dyDescent="0.25">
      <c r="A11">
        <v>9</v>
      </c>
      <c r="B11" t="s">
        <v>20</v>
      </c>
      <c r="C11" t="s">
        <v>35</v>
      </c>
      <c r="D11" s="3">
        <v>1</v>
      </c>
      <c r="G11" t="s">
        <v>10</v>
      </c>
      <c r="H11">
        <v>2012</v>
      </c>
      <c r="I11" t="s">
        <v>36</v>
      </c>
    </row>
    <row r="12" spans="1:9" x14ac:dyDescent="0.25">
      <c r="B12" t="s">
        <v>20</v>
      </c>
      <c r="C12" t="s">
        <v>35</v>
      </c>
      <c r="D12" s="3">
        <v>1</v>
      </c>
      <c r="G12" t="s">
        <v>10</v>
      </c>
      <c r="H12">
        <v>2016</v>
      </c>
      <c r="I12" t="s">
        <v>37</v>
      </c>
    </row>
    <row r="13" spans="1:9" x14ac:dyDescent="0.25">
      <c r="A13">
        <v>10</v>
      </c>
      <c r="B13" t="s">
        <v>20</v>
      </c>
      <c r="C13" t="s">
        <v>38</v>
      </c>
      <c r="D13" s="3">
        <v>1</v>
      </c>
      <c r="G13" t="s">
        <v>10</v>
      </c>
      <c r="H13">
        <v>1988</v>
      </c>
      <c r="I13" t="s">
        <v>39</v>
      </c>
    </row>
    <row r="14" spans="1:9" x14ac:dyDescent="0.25">
      <c r="B14" t="s">
        <v>20</v>
      </c>
      <c r="C14" t="s">
        <v>38</v>
      </c>
      <c r="D14" s="3">
        <v>1</v>
      </c>
      <c r="G14" t="s">
        <v>10</v>
      </c>
      <c r="H14">
        <v>1992</v>
      </c>
      <c r="I14" t="s">
        <v>40</v>
      </c>
    </row>
    <row r="15" spans="1:9" x14ac:dyDescent="0.25">
      <c r="B15" t="s">
        <v>20</v>
      </c>
      <c r="C15" t="s">
        <v>38</v>
      </c>
      <c r="D15" s="3">
        <v>1</v>
      </c>
      <c r="G15" t="s">
        <v>10</v>
      </c>
      <c r="H15">
        <v>1996</v>
      </c>
      <c r="I15" t="s">
        <v>41</v>
      </c>
    </row>
    <row r="16" spans="1:9" x14ac:dyDescent="0.25">
      <c r="B16" t="s">
        <v>20</v>
      </c>
      <c r="C16" t="s">
        <v>38</v>
      </c>
      <c r="E16" s="3">
        <v>1</v>
      </c>
      <c r="G16" t="s">
        <v>10</v>
      </c>
      <c r="H16">
        <v>2000</v>
      </c>
      <c r="I16" t="s">
        <v>42</v>
      </c>
    </row>
    <row r="17" spans="1:9" x14ac:dyDescent="0.25">
      <c r="A17">
        <v>11</v>
      </c>
      <c r="B17" t="s">
        <v>21</v>
      </c>
      <c r="C17" t="s">
        <v>44</v>
      </c>
      <c r="D17" s="3">
        <v>1</v>
      </c>
      <c r="G17" t="s">
        <v>10</v>
      </c>
      <c r="H17">
        <v>1980</v>
      </c>
      <c r="I17" t="s">
        <v>43</v>
      </c>
    </row>
    <row r="18" spans="1:9" x14ac:dyDescent="0.25">
      <c r="B18" t="s">
        <v>21</v>
      </c>
      <c r="C18" t="s">
        <v>44</v>
      </c>
      <c r="D18" s="3">
        <v>1</v>
      </c>
      <c r="G18" t="s">
        <v>10</v>
      </c>
      <c r="H18">
        <v>1980</v>
      </c>
      <c r="I18" t="s">
        <v>43</v>
      </c>
    </row>
    <row r="19" spans="1:9" x14ac:dyDescent="0.25">
      <c r="A19">
        <v>12</v>
      </c>
      <c r="B19" t="s">
        <v>21</v>
      </c>
      <c r="C19" t="s">
        <v>45</v>
      </c>
      <c r="D19" s="3">
        <v>1</v>
      </c>
      <c r="G19" t="s">
        <v>10</v>
      </c>
      <c r="H19">
        <v>1992</v>
      </c>
      <c r="I19" t="s">
        <v>40</v>
      </c>
    </row>
    <row r="20" spans="1:9" x14ac:dyDescent="0.25">
      <c r="A20">
        <v>13</v>
      </c>
      <c r="B20" t="s">
        <v>22</v>
      </c>
      <c r="C20" t="s">
        <v>46</v>
      </c>
      <c r="D20" s="3">
        <v>1</v>
      </c>
      <c r="G20" t="s">
        <v>10</v>
      </c>
      <c r="H20">
        <v>1988</v>
      </c>
      <c r="I20" t="s">
        <v>39</v>
      </c>
    </row>
    <row r="21" spans="1:9" x14ac:dyDescent="0.25">
      <c r="B21" t="s">
        <v>22</v>
      </c>
      <c r="C21" t="s">
        <v>46</v>
      </c>
      <c r="F21" s="3">
        <v>1</v>
      </c>
      <c r="G21" t="s">
        <v>10</v>
      </c>
      <c r="H21">
        <v>1988</v>
      </c>
      <c r="I21" t="s">
        <v>39</v>
      </c>
    </row>
    <row r="22" spans="1:9" x14ac:dyDescent="0.25">
      <c r="B22" t="s">
        <v>22</v>
      </c>
      <c r="C22" t="s">
        <v>46</v>
      </c>
      <c r="F22" s="3">
        <v>1</v>
      </c>
      <c r="G22" t="s">
        <v>10</v>
      </c>
      <c r="H22">
        <v>1988</v>
      </c>
      <c r="I22" t="s">
        <v>39</v>
      </c>
    </row>
    <row r="23" spans="1:9" x14ac:dyDescent="0.25">
      <c r="A23">
        <v>14</v>
      </c>
      <c r="B23" t="s">
        <v>23</v>
      </c>
      <c r="C23" t="s">
        <v>47</v>
      </c>
      <c r="E23" s="3">
        <v>1</v>
      </c>
      <c r="G23" t="s">
        <v>10</v>
      </c>
      <c r="H23">
        <v>1968</v>
      </c>
      <c r="I23" t="s">
        <v>48</v>
      </c>
    </row>
    <row r="24" spans="1:9" x14ac:dyDescent="0.25">
      <c r="A24">
        <v>15</v>
      </c>
      <c r="B24" t="s">
        <v>23</v>
      </c>
      <c r="C24" t="s">
        <v>49</v>
      </c>
      <c r="D24" s="3">
        <v>1</v>
      </c>
      <c r="G24" t="s">
        <v>10</v>
      </c>
      <c r="H24">
        <v>1996</v>
      </c>
      <c r="I24" t="s">
        <v>50</v>
      </c>
    </row>
    <row r="25" spans="1:9" x14ac:dyDescent="0.25">
      <c r="B25" t="s">
        <v>23</v>
      </c>
      <c r="C25" t="s">
        <v>49</v>
      </c>
      <c r="F25" s="3">
        <v>1</v>
      </c>
      <c r="G25" t="s">
        <v>10</v>
      </c>
      <c r="H25">
        <v>2000</v>
      </c>
      <c r="I25" t="s">
        <v>34</v>
      </c>
    </row>
    <row r="26" spans="1:9" x14ac:dyDescent="0.25">
      <c r="A26">
        <v>16</v>
      </c>
      <c r="B26" t="s">
        <v>23</v>
      </c>
      <c r="C26" t="s">
        <v>51</v>
      </c>
      <c r="E26" s="3">
        <v>1</v>
      </c>
      <c r="G26" t="s">
        <v>10</v>
      </c>
      <c r="H26">
        <v>2016</v>
      </c>
      <c r="I26" t="s">
        <v>37</v>
      </c>
    </row>
    <row r="27" spans="1:9" x14ac:dyDescent="0.25">
      <c r="A27">
        <v>17</v>
      </c>
      <c r="B27" t="s">
        <v>24</v>
      </c>
      <c r="C27" t="s">
        <v>52</v>
      </c>
      <c r="F27" s="3">
        <v>1</v>
      </c>
      <c r="G27" t="s">
        <v>10</v>
      </c>
      <c r="H27">
        <v>1988</v>
      </c>
      <c r="I27" t="s">
        <v>39</v>
      </c>
    </row>
    <row r="28" spans="1:9" x14ac:dyDescent="0.25">
      <c r="A28">
        <v>18</v>
      </c>
      <c r="B28" t="s">
        <v>25</v>
      </c>
      <c r="C28" t="s">
        <v>53</v>
      </c>
      <c r="D28" s="3">
        <v>1</v>
      </c>
      <c r="G28" t="s">
        <v>10</v>
      </c>
      <c r="H28">
        <v>2016</v>
      </c>
      <c r="I28" t="s">
        <v>54</v>
      </c>
    </row>
    <row r="29" spans="1:9" x14ac:dyDescent="0.25">
      <c r="A29">
        <v>19</v>
      </c>
      <c r="B29" t="s">
        <v>25</v>
      </c>
      <c r="C29" t="s">
        <v>26</v>
      </c>
      <c r="D29" s="3">
        <v>1</v>
      </c>
      <c r="G29" t="s">
        <v>10</v>
      </c>
      <c r="H29">
        <v>1992</v>
      </c>
      <c r="I29" t="s">
        <v>40</v>
      </c>
    </row>
    <row r="30" spans="1:9" x14ac:dyDescent="0.25">
      <c r="B30" t="s">
        <v>25</v>
      </c>
      <c r="C30" t="s">
        <v>26</v>
      </c>
      <c r="D30" s="3">
        <v>1</v>
      </c>
      <c r="G30" t="s">
        <v>10</v>
      </c>
      <c r="H30">
        <v>1996</v>
      </c>
      <c r="I30" t="s">
        <v>50</v>
      </c>
    </row>
    <row r="31" spans="1:9" x14ac:dyDescent="0.25">
      <c r="A31">
        <v>20</v>
      </c>
      <c r="B31" t="s">
        <v>25</v>
      </c>
      <c r="C31" t="s">
        <v>56</v>
      </c>
      <c r="E31" s="3">
        <v>1</v>
      </c>
      <c r="G31" t="s">
        <v>10</v>
      </c>
      <c r="H31">
        <v>1972</v>
      </c>
      <c r="I31" t="s">
        <v>55</v>
      </c>
    </row>
    <row r="32" spans="1:9" ht="14.25" customHeight="1" x14ac:dyDescent="0.25">
      <c r="A32">
        <v>21</v>
      </c>
      <c r="B32" t="s">
        <v>25</v>
      </c>
      <c r="C32" t="s">
        <v>57</v>
      </c>
      <c r="D32" s="3">
        <v>1</v>
      </c>
      <c r="G32" t="s">
        <v>10</v>
      </c>
      <c r="H32">
        <v>1992</v>
      </c>
      <c r="I32" t="s">
        <v>40</v>
      </c>
    </row>
    <row r="33" spans="1:9" x14ac:dyDescent="0.25">
      <c r="B33" t="s">
        <v>25</v>
      </c>
      <c r="C33" t="s">
        <v>57</v>
      </c>
      <c r="D33" s="3">
        <v>1</v>
      </c>
      <c r="G33" t="s">
        <v>10</v>
      </c>
      <c r="H33">
        <v>1996</v>
      </c>
      <c r="I33" t="s">
        <v>50</v>
      </c>
    </row>
    <row r="34" spans="1:9" x14ac:dyDescent="0.25">
      <c r="B34" t="s">
        <v>25</v>
      </c>
      <c r="C34" t="s">
        <v>57</v>
      </c>
      <c r="D34" s="3">
        <v>1</v>
      </c>
      <c r="G34" t="s">
        <v>10</v>
      </c>
      <c r="H34">
        <v>1996</v>
      </c>
      <c r="I34" t="s">
        <v>50</v>
      </c>
    </row>
    <row r="35" spans="1:9" x14ac:dyDescent="0.25">
      <c r="B35" t="s">
        <v>25</v>
      </c>
      <c r="C35" t="s">
        <v>57</v>
      </c>
      <c r="D35" s="3">
        <v>1</v>
      </c>
      <c r="G35" t="s">
        <v>10</v>
      </c>
      <c r="H35">
        <v>2000</v>
      </c>
      <c r="I35" t="s">
        <v>58</v>
      </c>
    </row>
    <row r="36" spans="1:9" x14ac:dyDescent="0.25">
      <c r="B36" t="s">
        <v>25</v>
      </c>
      <c r="C36" t="s">
        <v>57</v>
      </c>
      <c r="F36" s="3">
        <v>1</v>
      </c>
      <c r="G36" t="s">
        <v>10</v>
      </c>
      <c r="H36">
        <v>2004</v>
      </c>
      <c r="I36" t="s">
        <v>59</v>
      </c>
    </row>
    <row r="37" spans="1:9" x14ac:dyDescent="0.25">
      <c r="A37">
        <v>22</v>
      </c>
      <c r="B37" t="s">
        <v>25</v>
      </c>
      <c r="C37" t="s">
        <v>60</v>
      </c>
      <c r="D37" s="3">
        <v>1</v>
      </c>
      <c r="G37" t="s">
        <v>10</v>
      </c>
      <c r="H37">
        <v>2021</v>
      </c>
      <c r="I37" t="s">
        <v>61</v>
      </c>
    </row>
    <row r="38" spans="1:9" ht="15" customHeight="1" x14ac:dyDescent="0.25">
      <c r="B38" t="s">
        <v>25</v>
      </c>
      <c r="C38" t="s">
        <v>60</v>
      </c>
      <c r="D38" s="3">
        <v>1</v>
      </c>
      <c r="G38" t="s">
        <v>10</v>
      </c>
      <c r="H38">
        <v>2021</v>
      </c>
      <c r="I38" t="s">
        <v>61</v>
      </c>
    </row>
    <row r="39" spans="1:9" x14ac:dyDescent="0.25">
      <c r="A39">
        <v>23</v>
      </c>
      <c r="B39" t="s">
        <v>25</v>
      </c>
      <c r="C39" t="s">
        <v>27</v>
      </c>
      <c r="F39" s="3">
        <v>1</v>
      </c>
      <c r="G39" t="s">
        <v>10</v>
      </c>
      <c r="H39">
        <v>2016</v>
      </c>
      <c r="I39" t="s">
        <v>37</v>
      </c>
    </row>
    <row r="40" spans="1:9" x14ac:dyDescent="0.25">
      <c r="A40">
        <v>24</v>
      </c>
      <c r="B40" t="s">
        <v>28</v>
      </c>
      <c r="C40" t="s">
        <v>62</v>
      </c>
      <c r="E40" s="3">
        <v>1</v>
      </c>
      <c r="G40" t="s">
        <v>10</v>
      </c>
      <c r="H40">
        <v>1956</v>
      </c>
      <c r="I40" t="s">
        <v>63</v>
      </c>
    </row>
    <row r="42" spans="1:9" s="5" customFormat="1" ht="18.75" x14ac:dyDescent="0.3">
      <c r="C42" s="6" t="s">
        <v>93</v>
      </c>
      <c r="D42" s="7">
        <f>SUM(D2:D41)</f>
        <v>21</v>
      </c>
      <c r="E42" s="7">
        <f t="shared" ref="E42:F42" si="0">SUM(E2:E41)</f>
        <v>7</v>
      </c>
      <c r="F42" s="7">
        <f t="shared" si="0"/>
        <v>11</v>
      </c>
    </row>
    <row r="44" spans="1:9" x14ac:dyDescent="0.25">
      <c r="A44">
        <v>1</v>
      </c>
      <c r="B44" t="s">
        <v>64</v>
      </c>
      <c r="C44" s="4" t="s">
        <v>65</v>
      </c>
      <c r="D44" s="3">
        <v>1</v>
      </c>
      <c r="G44" t="s">
        <v>67</v>
      </c>
      <c r="H44">
        <v>2006</v>
      </c>
      <c r="I44" t="s">
        <v>66</v>
      </c>
    </row>
    <row r="45" spans="1:9" x14ac:dyDescent="0.25">
      <c r="B45" t="s">
        <v>64</v>
      </c>
      <c r="C45" t="s">
        <v>65</v>
      </c>
      <c r="D45" s="3">
        <v>1</v>
      </c>
      <c r="G45" t="s">
        <v>67</v>
      </c>
      <c r="H45">
        <v>2010</v>
      </c>
      <c r="I45" t="s">
        <v>68</v>
      </c>
    </row>
    <row r="46" spans="1:9" x14ac:dyDescent="0.25">
      <c r="A46">
        <v>2</v>
      </c>
      <c r="B46" t="s">
        <v>64</v>
      </c>
      <c r="C46" s="4" t="s">
        <v>70</v>
      </c>
      <c r="D46" s="3">
        <v>1</v>
      </c>
      <c r="G46" t="s">
        <v>67</v>
      </c>
      <c r="H46">
        <v>1984</v>
      </c>
      <c r="I46" t="s">
        <v>69</v>
      </c>
    </row>
    <row r="47" spans="1:9" x14ac:dyDescent="0.25">
      <c r="A47">
        <v>3</v>
      </c>
      <c r="B47" t="s">
        <v>64</v>
      </c>
      <c r="C47" t="s">
        <v>72</v>
      </c>
      <c r="E47" s="3">
        <v>1</v>
      </c>
      <c r="G47" t="s">
        <v>67</v>
      </c>
      <c r="H47">
        <v>2014</v>
      </c>
      <c r="I47" t="s">
        <v>71</v>
      </c>
    </row>
    <row r="48" spans="1:9" x14ac:dyDescent="0.25">
      <c r="A48">
        <v>4</v>
      </c>
      <c r="B48" t="s">
        <v>64</v>
      </c>
      <c r="C48" s="4" t="s">
        <v>73</v>
      </c>
      <c r="D48" s="3">
        <v>1</v>
      </c>
      <c r="G48" t="s">
        <v>67</v>
      </c>
      <c r="H48">
        <v>2006</v>
      </c>
      <c r="I48" t="s">
        <v>74</v>
      </c>
    </row>
    <row r="49" spans="1:9" x14ac:dyDescent="0.25">
      <c r="B49" t="s">
        <v>64</v>
      </c>
      <c r="C49" t="s">
        <v>73</v>
      </c>
      <c r="D49" s="3">
        <v>1</v>
      </c>
      <c r="G49" t="s">
        <v>67</v>
      </c>
      <c r="H49">
        <v>2006</v>
      </c>
      <c r="I49" t="s">
        <v>74</v>
      </c>
    </row>
    <row r="50" spans="1:9" x14ac:dyDescent="0.25">
      <c r="A50">
        <v>5</v>
      </c>
      <c r="B50" t="s">
        <v>64</v>
      </c>
      <c r="C50" s="4" t="s">
        <v>76</v>
      </c>
      <c r="D50" s="3">
        <v>1</v>
      </c>
      <c r="G50" t="s">
        <v>67</v>
      </c>
      <c r="H50">
        <v>1968</v>
      </c>
      <c r="I50" t="s">
        <v>75</v>
      </c>
    </row>
    <row r="51" spans="1:9" x14ac:dyDescent="0.25">
      <c r="B51" t="s">
        <v>64</v>
      </c>
      <c r="C51" t="s">
        <v>76</v>
      </c>
      <c r="D51" s="3">
        <v>1</v>
      </c>
      <c r="G51" t="s">
        <v>67</v>
      </c>
      <c r="H51">
        <v>1972</v>
      </c>
      <c r="I51" t="s">
        <v>77</v>
      </c>
    </row>
    <row r="52" spans="1:9" x14ac:dyDescent="0.25">
      <c r="A52">
        <v>6</v>
      </c>
      <c r="B52" t="s">
        <v>64</v>
      </c>
      <c r="C52" s="4" t="s">
        <v>78</v>
      </c>
      <c r="D52" s="3">
        <v>1</v>
      </c>
      <c r="G52" t="s">
        <v>67</v>
      </c>
      <c r="H52">
        <v>1994</v>
      </c>
      <c r="I52" t="s">
        <v>79</v>
      </c>
    </row>
    <row r="53" spans="1:9" x14ac:dyDescent="0.25">
      <c r="B53" t="s">
        <v>64</v>
      </c>
      <c r="C53" t="s">
        <v>78</v>
      </c>
      <c r="E53" s="3">
        <v>1</v>
      </c>
      <c r="G53" t="s">
        <v>67</v>
      </c>
      <c r="H53">
        <v>1994</v>
      </c>
      <c r="I53" t="s">
        <v>79</v>
      </c>
    </row>
    <row r="54" spans="1:9" x14ac:dyDescent="0.25">
      <c r="B54" t="s">
        <v>64</v>
      </c>
      <c r="C54" t="s">
        <v>78</v>
      </c>
      <c r="F54" s="3">
        <v>1</v>
      </c>
      <c r="G54" t="s">
        <v>67</v>
      </c>
      <c r="H54">
        <v>1994</v>
      </c>
      <c r="I54" t="s">
        <v>79</v>
      </c>
    </row>
    <row r="55" spans="1:9" x14ac:dyDescent="0.25">
      <c r="B55" t="s">
        <v>64</v>
      </c>
      <c r="C55" t="s">
        <v>78</v>
      </c>
      <c r="F55" s="3">
        <v>1</v>
      </c>
      <c r="G55" t="s">
        <v>67</v>
      </c>
      <c r="H55">
        <v>1998</v>
      </c>
      <c r="I55" t="s">
        <v>80</v>
      </c>
    </row>
    <row r="56" spans="1:9" ht="15" customHeight="1" x14ac:dyDescent="0.25">
      <c r="A56">
        <v>7</v>
      </c>
      <c r="B56" t="s">
        <v>64</v>
      </c>
      <c r="C56" s="4" t="s">
        <v>81</v>
      </c>
      <c r="D56" s="3">
        <v>1</v>
      </c>
      <c r="G56" t="s">
        <v>67</v>
      </c>
      <c r="H56">
        <v>1968</v>
      </c>
      <c r="I56" t="s">
        <v>75</v>
      </c>
    </row>
    <row r="57" spans="1:9" x14ac:dyDescent="0.25">
      <c r="B57" t="s">
        <v>64</v>
      </c>
      <c r="C57" t="s">
        <v>81</v>
      </c>
      <c r="E57" s="3">
        <v>1</v>
      </c>
      <c r="G57" t="s">
        <v>67</v>
      </c>
      <c r="H57">
        <v>1968</v>
      </c>
      <c r="I57" t="s">
        <v>75</v>
      </c>
    </row>
    <row r="58" spans="1:9" x14ac:dyDescent="0.25">
      <c r="B58" t="s">
        <v>64</v>
      </c>
      <c r="C58" t="s">
        <v>81</v>
      </c>
      <c r="D58" s="3">
        <v>1</v>
      </c>
      <c r="G58" t="s">
        <v>67</v>
      </c>
      <c r="H58">
        <v>1972</v>
      </c>
      <c r="I58" t="s">
        <v>77</v>
      </c>
    </row>
    <row r="59" spans="1:9" x14ac:dyDescent="0.25">
      <c r="B59" t="s">
        <v>64</v>
      </c>
      <c r="C59" t="s">
        <v>81</v>
      </c>
      <c r="D59" s="3">
        <v>1</v>
      </c>
      <c r="G59" t="s">
        <v>67</v>
      </c>
      <c r="H59">
        <v>1976</v>
      </c>
      <c r="I59" t="s">
        <v>82</v>
      </c>
    </row>
    <row r="60" spans="1:9" x14ac:dyDescent="0.25">
      <c r="B60" t="s">
        <v>64</v>
      </c>
      <c r="C60" t="s">
        <v>81</v>
      </c>
      <c r="D60" s="3">
        <v>1</v>
      </c>
      <c r="G60" t="s">
        <v>67</v>
      </c>
      <c r="H60">
        <v>1980</v>
      </c>
      <c r="I60" t="s">
        <v>83</v>
      </c>
    </row>
    <row r="61" spans="1:9" x14ac:dyDescent="0.25">
      <c r="A61">
        <v>8</v>
      </c>
      <c r="B61" t="s">
        <v>64</v>
      </c>
      <c r="C61" t="s">
        <v>84</v>
      </c>
      <c r="E61" s="3">
        <v>1</v>
      </c>
      <c r="G61" t="s">
        <v>67</v>
      </c>
      <c r="H61">
        <v>1992</v>
      </c>
      <c r="I61" t="s">
        <v>87</v>
      </c>
    </row>
    <row r="62" spans="1:9" x14ac:dyDescent="0.25">
      <c r="A62">
        <v>9</v>
      </c>
      <c r="B62" t="s">
        <v>64</v>
      </c>
      <c r="C62" t="s">
        <v>85</v>
      </c>
      <c r="E62" s="3">
        <v>1</v>
      </c>
      <c r="G62" t="s">
        <v>67</v>
      </c>
      <c r="H62">
        <v>2006</v>
      </c>
      <c r="I62" t="s">
        <v>88</v>
      </c>
    </row>
    <row r="63" spans="1:9" x14ac:dyDescent="0.25">
      <c r="A63">
        <v>10</v>
      </c>
      <c r="B63" t="s">
        <v>86</v>
      </c>
      <c r="C63" s="4" t="s">
        <v>90</v>
      </c>
      <c r="D63" s="3">
        <v>1</v>
      </c>
      <c r="G63" t="s">
        <v>67</v>
      </c>
      <c r="H63">
        <v>1976</v>
      </c>
      <c r="I63" t="s">
        <v>82</v>
      </c>
    </row>
    <row r="64" spans="1:9" x14ac:dyDescent="0.25">
      <c r="A64">
        <v>11</v>
      </c>
      <c r="B64" t="s">
        <v>86</v>
      </c>
      <c r="C64" t="s">
        <v>91</v>
      </c>
      <c r="F64" s="3">
        <v>1</v>
      </c>
      <c r="G64" t="s">
        <v>67</v>
      </c>
      <c r="H64">
        <v>2014</v>
      </c>
      <c r="I64" t="s">
        <v>89</v>
      </c>
    </row>
    <row r="66" spans="3:6" s="5" customFormat="1" ht="18.75" x14ac:dyDescent="0.3">
      <c r="C66" s="6" t="s">
        <v>92</v>
      </c>
      <c r="D66" s="7">
        <f>SUM(D44:D65)</f>
        <v>13</v>
      </c>
      <c r="E66" s="7">
        <f t="shared" ref="E66:F66" si="1">SUM(E44:E65)</f>
        <v>5</v>
      </c>
      <c r="F66" s="7">
        <f t="shared" si="1"/>
        <v>3</v>
      </c>
    </row>
    <row r="68" spans="3:6" s="6" customFormat="1" ht="15" customHeight="1" x14ac:dyDescent="0.3">
      <c r="C68" s="6" t="s">
        <v>94</v>
      </c>
      <c r="D68" s="7">
        <f>D42+D66</f>
        <v>34</v>
      </c>
      <c r="E68" s="7">
        <f t="shared" ref="E68:F68" si="2">E42+E66</f>
        <v>12</v>
      </c>
      <c r="F68" s="7">
        <f t="shared" si="2"/>
        <v>14</v>
      </c>
    </row>
    <row r="71" spans="3:6" ht="15" customHeight="1" x14ac:dyDescent="0.25"/>
    <row r="91" customFormat="1" ht="1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opLeftCell="A17" workbookViewId="0">
      <selection activeCell="A64" sqref="A64"/>
    </sheetView>
  </sheetViews>
  <sheetFormatPr defaultRowHeight="15" x14ac:dyDescent="0.25"/>
  <cols>
    <col min="2" max="2" width="26" customWidth="1"/>
    <col min="3" max="3" width="37" customWidth="1"/>
    <col min="4" max="5" width="7.5703125" style="3" customWidth="1"/>
    <col min="6" max="6" width="7.28515625" style="3" customWidth="1"/>
    <col min="7" max="7" width="14" customWidth="1"/>
    <col min="8" max="8" width="7.140625" customWidth="1"/>
  </cols>
  <sheetData>
    <row r="1" spans="1:9" ht="29.25" customHeight="1" x14ac:dyDescent="0.25">
      <c r="B1" s="1" t="s">
        <v>0</v>
      </c>
      <c r="C1" s="1" t="s">
        <v>1</v>
      </c>
      <c r="D1" s="2" t="s">
        <v>5</v>
      </c>
      <c r="E1" s="2" t="s">
        <v>6</v>
      </c>
      <c r="F1" s="2" t="s">
        <v>7</v>
      </c>
      <c r="G1" s="1" t="s">
        <v>8</v>
      </c>
      <c r="H1" s="1" t="s">
        <v>14</v>
      </c>
    </row>
    <row r="2" spans="1:9" x14ac:dyDescent="0.25">
      <c r="A2">
        <v>1</v>
      </c>
      <c r="B2" t="s">
        <v>28</v>
      </c>
      <c r="C2" t="s">
        <v>62</v>
      </c>
      <c r="E2" s="3">
        <v>1</v>
      </c>
      <c r="G2" t="s">
        <v>10</v>
      </c>
      <c r="H2">
        <v>1956</v>
      </c>
      <c r="I2" t="s">
        <v>63</v>
      </c>
    </row>
    <row r="3" spans="1:9" x14ac:dyDescent="0.25">
      <c r="A3">
        <v>2</v>
      </c>
      <c r="B3" t="s">
        <v>23</v>
      </c>
      <c r="C3" t="s">
        <v>47</v>
      </c>
      <c r="E3" s="3">
        <v>1</v>
      </c>
      <c r="G3" t="s">
        <v>10</v>
      </c>
      <c r="H3">
        <v>1968</v>
      </c>
      <c r="I3" t="s">
        <v>48</v>
      </c>
    </row>
    <row r="4" spans="1:9" x14ac:dyDescent="0.25">
      <c r="A4">
        <v>3</v>
      </c>
      <c r="B4" t="s">
        <v>25</v>
      </c>
      <c r="C4" t="s">
        <v>56</v>
      </c>
      <c r="E4" s="3">
        <v>1</v>
      </c>
      <c r="G4" t="s">
        <v>10</v>
      </c>
      <c r="H4">
        <v>1972</v>
      </c>
      <c r="I4" t="s">
        <v>55</v>
      </c>
    </row>
    <row r="5" spans="1:9" x14ac:dyDescent="0.25">
      <c r="A5">
        <v>4</v>
      </c>
      <c r="B5" t="s">
        <v>21</v>
      </c>
      <c r="C5" t="s">
        <v>44</v>
      </c>
      <c r="D5" s="3">
        <v>1</v>
      </c>
      <c r="G5" t="s">
        <v>10</v>
      </c>
      <c r="H5">
        <v>1980</v>
      </c>
      <c r="I5" t="s">
        <v>43</v>
      </c>
    </row>
    <row r="6" spans="1:9" x14ac:dyDescent="0.25">
      <c r="B6" t="s">
        <v>21</v>
      </c>
      <c r="C6" t="s">
        <v>44</v>
      </c>
      <c r="D6" s="3">
        <v>1</v>
      </c>
      <c r="G6" t="s">
        <v>10</v>
      </c>
      <c r="H6">
        <v>1980</v>
      </c>
      <c r="I6" t="s">
        <v>43</v>
      </c>
    </row>
    <row r="7" spans="1:9" x14ac:dyDescent="0.25">
      <c r="A7">
        <v>5</v>
      </c>
      <c r="B7" t="s">
        <v>2</v>
      </c>
      <c r="C7" t="s">
        <v>12</v>
      </c>
      <c r="F7" s="3">
        <v>1</v>
      </c>
      <c r="G7" t="s">
        <v>10</v>
      </c>
      <c r="H7">
        <v>1988</v>
      </c>
      <c r="I7" t="s">
        <v>13</v>
      </c>
    </row>
    <row r="8" spans="1:9" x14ac:dyDescent="0.25">
      <c r="B8" t="s">
        <v>2</v>
      </c>
      <c r="C8" t="s">
        <v>3</v>
      </c>
      <c r="F8" s="3">
        <v>1</v>
      </c>
      <c r="G8" t="s">
        <v>10</v>
      </c>
      <c r="H8">
        <v>1988</v>
      </c>
      <c r="I8" t="s">
        <v>13</v>
      </c>
    </row>
    <row r="9" spans="1:9" x14ac:dyDescent="0.25">
      <c r="B9" t="s">
        <v>2</v>
      </c>
      <c r="C9" t="s">
        <v>15</v>
      </c>
      <c r="F9" s="3">
        <v>1</v>
      </c>
      <c r="G9" t="s">
        <v>10</v>
      </c>
      <c r="H9">
        <v>1988</v>
      </c>
      <c r="I9" t="s">
        <v>13</v>
      </c>
    </row>
    <row r="10" spans="1:9" x14ac:dyDescent="0.25">
      <c r="B10" t="s">
        <v>20</v>
      </c>
      <c r="C10" t="s">
        <v>38</v>
      </c>
      <c r="D10" s="3">
        <v>1</v>
      </c>
      <c r="G10" t="s">
        <v>10</v>
      </c>
      <c r="H10">
        <v>1988</v>
      </c>
      <c r="I10" t="s">
        <v>39</v>
      </c>
    </row>
    <row r="11" spans="1:9" x14ac:dyDescent="0.25">
      <c r="B11" t="s">
        <v>22</v>
      </c>
      <c r="C11" t="s">
        <v>46</v>
      </c>
      <c r="D11" s="3">
        <v>1</v>
      </c>
      <c r="G11" t="s">
        <v>10</v>
      </c>
      <c r="H11">
        <v>1988</v>
      </c>
      <c r="I11" t="s">
        <v>39</v>
      </c>
    </row>
    <row r="12" spans="1:9" x14ac:dyDescent="0.25">
      <c r="B12" t="s">
        <v>22</v>
      </c>
      <c r="C12" t="s">
        <v>46</v>
      </c>
      <c r="F12" s="3">
        <v>1</v>
      </c>
      <c r="G12" t="s">
        <v>10</v>
      </c>
      <c r="H12">
        <v>1988</v>
      </c>
      <c r="I12" t="s">
        <v>39</v>
      </c>
    </row>
    <row r="13" spans="1:9" x14ac:dyDescent="0.25">
      <c r="B13" t="s">
        <v>22</v>
      </c>
      <c r="C13" t="s">
        <v>46</v>
      </c>
      <c r="F13" s="3">
        <v>1</v>
      </c>
      <c r="G13" t="s">
        <v>10</v>
      </c>
      <c r="H13">
        <v>1988</v>
      </c>
      <c r="I13" t="s">
        <v>39</v>
      </c>
    </row>
    <row r="14" spans="1:9" x14ac:dyDescent="0.25">
      <c r="B14" t="s">
        <v>24</v>
      </c>
      <c r="C14" t="s">
        <v>52</v>
      </c>
      <c r="F14" s="3">
        <v>1</v>
      </c>
      <c r="G14" t="s">
        <v>10</v>
      </c>
      <c r="H14">
        <v>1988</v>
      </c>
      <c r="I14" t="s">
        <v>39</v>
      </c>
    </row>
    <row r="15" spans="1:9" x14ac:dyDescent="0.25">
      <c r="A15">
        <v>6</v>
      </c>
      <c r="B15" t="s">
        <v>2</v>
      </c>
      <c r="C15" t="s">
        <v>3</v>
      </c>
      <c r="D15" s="3">
        <v>1</v>
      </c>
      <c r="G15" t="s">
        <v>10</v>
      </c>
      <c r="H15">
        <v>1992</v>
      </c>
      <c r="I15" t="s">
        <v>16</v>
      </c>
    </row>
    <row r="16" spans="1:9" x14ac:dyDescent="0.25">
      <c r="B16" t="s">
        <v>20</v>
      </c>
      <c r="C16" t="s">
        <v>38</v>
      </c>
      <c r="D16" s="3">
        <v>1</v>
      </c>
      <c r="G16" t="s">
        <v>10</v>
      </c>
      <c r="H16">
        <v>1992</v>
      </c>
      <c r="I16" t="s">
        <v>40</v>
      </c>
    </row>
    <row r="17" spans="1:9" x14ac:dyDescent="0.25">
      <c r="B17" t="s">
        <v>21</v>
      </c>
      <c r="C17" t="s">
        <v>45</v>
      </c>
      <c r="D17" s="3">
        <v>1</v>
      </c>
      <c r="G17" t="s">
        <v>10</v>
      </c>
      <c r="H17">
        <v>1992</v>
      </c>
      <c r="I17" t="s">
        <v>40</v>
      </c>
    </row>
    <row r="18" spans="1:9" x14ac:dyDescent="0.25">
      <c r="B18" t="s">
        <v>25</v>
      </c>
      <c r="C18" t="s">
        <v>26</v>
      </c>
      <c r="D18" s="3">
        <v>1</v>
      </c>
      <c r="G18" t="s">
        <v>10</v>
      </c>
      <c r="H18">
        <v>1992</v>
      </c>
      <c r="I18" t="s">
        <v>40</v>
      </c>
    </row>
    <row r="19" spans="1:9" x14ac:dyDescent="0.25">
      <c r="B19" t="s">
        <v>25</v>
      </c>
      <c r="C19" t="s">
        <v>57</v>
      </c>
      <c r="D19" s="3">
        <v>1</v>
      </c>
      <c r="G19" t="s">
        <v>10</v>
      </c>
      <c r="H19">
        <v>1992</v>
      </c>
      <c r="I19" t="s">
        <v>40</v>
      </c>
    </row>
    <row r="20" spans="1:9" x14ac:dyDescent="0.25">
      <c r="A20">
        <v>7</v>
      </c>
      <c r="B20" t="s">
        <v>20</v>
      </c>
      <c r="C20" t="s">
        <v>38</v>
      </c>
      <c r="D20" s="3">
        <v>1</v>
      </c>
      <c r="G20" t="s">
        <v>10</v>
      </c>
      <c r="H20">
        <v>1996</v>
      </c>
      <c r="I20" t="s">
        <v>41</v>
      </c>
    </row>
    <row r="21" spans="1:9" x14ac:dyDescent="0.25">
      <c r="B21" t="s">
        <v>23</v>
      </c>
      <c r="C21" t="s">
        <v>49</v>
      </c>
      <c r="D21" s="3">
        <v>1</v>
      </c>
      <c r="G21" t="s">
        <v>10</v>
      </c>
      <c r="H21">
        <v>1996</v>
      </c>
      <c r="I21" t="s">
        <v>50</v>
      </c>
    </row>
    <row r="22" spans="1:9" x14ac:dyDescent="0.25">
      <c r="B22" t="s">
        <v>25</v>
      </c>
      <c r="C22" t="s">
        <v>26</v>
      </c>
      <c r="D22" s="3">
        <v>1</v>
      </c>
      <c r="G22" t="s">
        <v>10</v>
      </c>
      <c r="H22">
        <v>1996</v>
      </c>
      <c r="I22" t="s">
        <v>50</v>
      </c>
    </row>
    <row r="23" spans="1:9" x14ac:dyDescent="0.25">
      <c r="B23" t="s">
        <v>25</v>
      </c>
      <c r="C23" t="s">
        <v>57</v>
      </c>
      <c r="D23" s="3">
        <v>1</v>
      </c>
      <c r="G23" t="s">
        <v>10</v>
      </c>
      <c r="H23">
        <v>1996</v>
      </c>
      <c r="I23" t="s">
        <v>50</v>
      </c>
    </row>
    <row r="24" spans="1:9" x14ac:dyDescent="0.25">
      <c r="B24" t="s">
        <v>25</v>
      </c>
      <c r="C24" t="s">
        <v>57</v>
      </c>
      <c r="D24" s="3">
        <v>1</v>
      </c>
      <c r="G24" t="s">
        <v>10</v>
      </c>
      <c r="H24">
        <v>1996</v>
      </c>
      <c r="I24" t="s">
        <v>50</v>
      </c>
    </row>
    <row r="25" spans="1:9" x14ac:dyDescent="0.25">
      <c r="A25">
        <v>8</v>
      </c>
      <c r="B25" t="s">
        <v>19</v>
      </c>
      <c r="C25" t="s">
        <v>33</v>
      </c>
      <c r="E25" s="3">
        <v>1</v>
      </c>
      <c r="G25" t="s">
        <v>10</v>
      </c>
      <c r="H25">
        <v>2000</v>
      </c>
      <c r="I25" t="s">
        <v>34</v>
      </c>
    </row>
    <row r="26" spans="1:9" x14ac:dyDescent="0.25">
      <c r="B26" t="s">
        <v>20</v>
      </c>
      <c r="C26" t="s">
        <v>38</v>
      </c>
      <c r="E26" s="3">
        <v>1</v>
      </c>
      <c r="G26" t="s">
        <v>10</v>
      </c>
      <c r="H26">
        <v>2000</v>
      </c>
      <c r="I26" t="s">
        <v>42</v>
      </c>
    </row>
    <row r="27" spans="1:9" x14ac:dyDescent="0.25">
      <c r="B27" t="s">
        <v>23</v>
      </c>
      <c r="C27" t="s">
        <v>49</v>
      </c>
      <c r="F27" s="3">
        <v>1</v>
      </c>
      <c r="G27" t="s">
        <v>10</v>
      </c>
      <c r="H27">
        <v>2000</v>
      </c>
      <c r="I27" t="s">
        <v>34</v>
      </c>
    </row>
    <row r="28" spans="1:9" x14ac:dyDescent="0.25">
      <c r="B28" t="s">
        <v>25</v>
      </c>
      <c r="C28" t="s">
        <v>57</v>
      </c>
      <c r="D28" s="3">
        <v>1</v>
      </c>
      <c r="G28" t="s">
        <v>10</v>
      </c>
      <c r="H28">
        <v>2000</v>
      </c>
      <c r="I28" t="s">
        <v>58</v>
      </c>
    </row>
    <row r="29" spans="1:9" x14ac:dyDescent="0.25">
      <c r="A29">
        <v>9</v>
      </c>
      <c r="B29" t="s">
        <v>2</v>
      </c>
      <c r="C29" t="s">
        <v>9</v>
      </c>
      <c r="F29" s="3">
        <v>1</v>
      </c>
      <c r="G29" t="s">
        <v>10</v>
      </c>
      <c r="H29">
        <v>2004</v>
      </c>
      <c r="I29" t="s">
        <v>11</v>
      </c>
    </row>
    <row r="30" spans="1:9" x14ac:dyDescent="0.25">
      <c r="B30" t="s">
        <v>25</v>
      </c>
      <c r="C30" t="s">
        <v>57</v>
      </c>
      <c r="F30" s="3">
        <v>1</v>
      </c>
      <c r="G30" t="s">
        <v>10</v>
      </c>
      <c r="H30">
        <v>2004</v>
      </c>
      <c r="I30" t="s">
        <v>59</v>
      </c>
    </row>
    <row r="31" spans="1:9" x14ac:dyDescent="0.25">
      <c r="A31">
        <v>10</v>
      </c>
      <c r="B31" t="s">
        <v>4</v>
      </c>
      <c r="C31" t="s">
        <v>17</v>
      </c>
      <c r="F31" s="3">
        <v>1</v>
      </c>
      <c r="G31" t="s">
        <v>10</v>
      </c>
      <c r="H31">
        <v>2012</v>
      </c>
      <c r="I31" t="s">
        <v>18</v>
      </c>
    </row>
    <row r="32" spans="1:9" ht="14.25" customHeight="1" x14ac:dyDescent="0.25">
      <c r="B32" t="s">
        <v>19</v>
      </c>
      <c r="C32" t="s">
        <v>29</v>
      </c>
      <c r="D32" s="3">
        <v>1</v>
      </c>
      <c r="G32" t="s">
        <v>10</v>
      </c>
      <c r="H32">
        <v>2012</v>
      </c>
      <c r="I32" t="s">
        <v>30</v>
      </c>
    </row>
    <row r="33" spans="1:9" x14ac:dyDescent="0.25">
      <c r="B33" t="s">
        <v>20</v>
      </c>
      <c r="C33" t="s">
        <v>35</v>
      </c>
      <c r="D33" s="3">
        <v>1</v>
      </c>
      <c r="G33" t="s">
        <v>10</v>
      </c>
      <c r="H33">
        <v>2012</v>
      </c>
      <c r="I33" t="s">
        <v>36</v>
      </c>
    </row>
    <row r="34" spans="1:9" x14ac:dyDescent="0.25">
      <c r="A34">
        <v>11</v>
      </c>
      <c r="B34" t="s">
        <v>20</v>
      </c>
      <c r="C34" t="s">
        <v>35</v>
      </c>
      <c r="D34" s="3">
        <v>1</v>
      </c>
      <c r="G34" t="s">
        <v>10</v>
      </c>
      <c r="H34">
        <v>2016</v>
      </c>
      <c r="I34" t="s">
        <v>37</v>
      </c>
    </row>
    <row r="35" spans="1:9" x14ac:dyDescent="0.25">
      <c r="B35" t="s">
        <v>23</v>
      </c>
      <c r="C35" t="s">
        <v>51</v>
      </c>
      <c r="E35" s="3">
        <v>1</v>
      </c>
      <c r="G35" t="s">
        <v>10</v>
      </c>
      <c r="H35">
        <v>2016</v>
      </c>
      <c r="I35" t="s">
        <v>37</v>
      </c>
    </row>
    <row r="36" spans="1:9" x14ac:dyDescent="0.25">
      <c r="B36" t="s">
        <v>25</v>
      </c>
      <c r="C36" t="s">
        <v>53</v>
      </c>
      <c r="D36" s="3">
        <v>1</v>
      </c>
      <c r="G36" t="s">
        <v>10</v>
      </c>
      <c r="H36">
        <v>2016</v>
      </c>
      <c r="I36" t="s">
        <v>54</v>
      </c>
    </row>
    <row r="37" spans="1:9" x14ac:dyDescent="0.25">
      <c r="B37" t="s">
        <v>25</v>
      </c>
      <c r="C37" t="s">
        <v>27</v>
      </c>
      <c r="F37" s="3">
        <v>1</v>
      </c>
      <c r="G37" t="s">
        <v>10</v>
      </c>
      <c r="H37">
        <v>2016</v>
      </c>
      <c r="I37" t="s">
        <v>37</v>
      </c>
    </row>
    <row r="38" spans="1:9" ht="15" customHeight="1" x14ac:dyDescent="0.25">
      <c r="A38">
        <v>12</v>
      </c>
      <c r="B38" t="s">
        <v>19</v>
      </c>
      <c r="C38" t="s">
        <v>31</v>
      </c>
      <c r="E38" s="3">
        <v>1</v>
      </c>
      <c r="G38" t="s">
        <v>10</v>
      </c>
      <c r="H38">
        <v>2021</v>
      </c>
      <c r="I38" t="s">
        <v>32</v>
      </c>
    </row>
    <row r="39" spans="1:9" x14ac:dyDescent="0.25">
      <c r="B39" t="s">
        <v>25</v>
      </c>
      <c r="C39" t="s">
        <v>60</v>
      </c>
      <c r="D39" s="3">
        <v>1</v>
      </c>
      <c r="G39" t="s">
        <v>10</v>
      </c>
      <c r="H39">
        <v>2021</v>
      </c>
      <c r="I39" t="s">
        <v>61</v>
      </c>
    </row>
    <row r="40" spans="1:9" x14ac:dyDescent="0.25">
      <c r="B40" t="s">
        <v>25</v>
      </c>
      <c r="C40" t="s">
        <v>60</v>
      </c>
      <c r="D40" s="3">
        <v>1</v>
      </c>
      <c r="G40" t="s">
        <v>10</v>
      </c>
      <c r="H40">
        <v>2021</v>
      </c>
      <c r="I40" t="s">
        <v>61</v>
      </c>
    </row>
    <row r="42" spans="1:9" s="5" customFormat="1" ht="18.75" x14ac:dyDescent="0.3">
      <c r="C42" s="6" t="s">
        <v>93</v>
      </c>
      <c r="D42" s="7">
        <f>SUM(D2:D41)</f>
        <v>21</v>
      </c>
      <c r="E42" s="7">
        <f t="shared" ref="E42:F42" si="0">SUM(E2:E41)</f>
        <v>7</v>
      </c>
      <c r="F42" s="7">
        <f t="shared" si="0"/>
        <v>11</v>
      </c>
    </row>
    <row r="43" spans="1:9" x14ac:dyDescent="0.25">
      <c r="B43" s="1"/>
      <c r="C43" s="1"/>
      <c r="D43" s="2"/>
      <c r="E43" s="2"/>
      <c r="F43" s="2"/>
      <c r="G43" s="1"/>
      <c r="H43" s="1"/>
    </row>
    <row r="44" spans="1:9" x14ac:dyDescent="0.25">
      <c r="A44">
        <v>1</v>
      </c>
      <c r="B44" t="s">
        <v>64</v>
      </c>
      <c r="C44" s="4" t="s">
        <v>76</v>
      </c>
      <c r="D44" s="3">
        <v>1</v>
      </c>
      <c r="G44" t="s">
        <v>67</v>
      </c>
      <c r="H44">
        <v>1968</v>
      </c>
      <c r="I44" t="s">
        <v>66</v>
      </c>
    </row>
    <row r="45" spans="1:9" x14ac:dyDescent="0.25">
      <c r="B45" t="s">
        <v>64</v>
      </c>
      <c r="C45" s="4" t="s">
        <v>81</v>
      </c>
      <c r="D45" s="3">
        <v>1</v>
      </c>
      <c r="G45" t="s">
        <v>67</v>
      </c>
      <c r="H45">
        <v>1968</v>
      </c>
      <c r="I45" t="s">
        <v>68</v>
      </c>
    </row>
    <row r="46" spans="1:9" x14ac:dyDescent="0.25">
      <c r="B46" t="s">
        <v>64</v>
      </c>
      <c r="C46" t="s">
        <v>81</v>
      </c>
      <c r="E46" s="3">
        <v>1</v>
      </c>
      <c r="G46" t="s">
        <v>67</v>
      </c>
      <c r="H46">
        <v>1968</v>
      </c>
      <c r="I46" t="s">
        <v>69</v>
      </c>
    </row>
    <row r="47" spans="1:9" x14ac:dyDescent="0.25">
      <c r="A47">
        <v>2</v>
      </c>
      <c r="B47" t="s">
        <v>64</v>
      </c>
      <c r="C47" t="s">
        <v>76</v>
      </c>
      <c r="D47" s="3">
        <v>1</v>
      </c>
      <c r="G47" t="s">
        <v>67</v>
      </c>
      <c r="H47">
        <v>1972</v>
      </c>
      <c r="I47" t="s">
        <v>71</v>
      </c>
    </row>
    <row r="48" spans="1:9" x14ac:dyDescent="0.25">
      <c r="B48" t="s">
        <v>64</v>
      </c>
      <c r="C48" t="s">
        <v>81</v>
      </c>
      <c r="D48" s="3">
        <v>1</v>
      </c>
      <c r="G48" t="s">
        <v>67</v>
      </c>
      <c r="H48">
        <v>1972</v>
      </c>
      <c r="I48" t="s">
        <v>74</v>
      </c>
    </row>
    <row r="49" spans="1:9" x14ac:dyDescent="0.25">
      <c r="A49">
        <v>3</v>
      </c>
      <c r="B49" t="s">
        <v>64</v>
      </c>
      <c r="C49" t="s">
        <v>81</v>
      </c>
      <c r="D49" s="3">
        <v>1</v>
      </c>
      <c r="G49" t="s">
        <v>67</v>
      </c>
      <c r="H49">
        <v>1976</v>
      </c>
      <c r="I49" t="s">
        <v>74</v>
      </c>
    </row>
    <row r="50" spans="1:9" x14ac:dyDescent="0.25">
      <c r="B50" t="s">
        <v>86</v>
      </c>
      <c r="C50" s="4" t="s">
        <v>90</v>
      </c>
      <c r="D50" s="3">
        <v>1</v>
      </c>
      <c r="G50" t="s">
        <v>67</v>
      </c>
      <c r="H50">
        <v>1976</v>
      </c>
      <c r="I50" t="s">
        <v>75</v>
      </c>
    </row>
    <row r="51" spans="1:9" x14ac:dyDescent="0.25">
      <c r="A51">
        <v>4</v>
      </c>
      <c r="B51" t="s">
        <v>64</v>
      </c>
      <c r="C51" t="s">
        <v>81</v>
      </c>
      <c r="D51" s="3">
        <v>1</v>
      </c>
      <c r="G51" t="s">
        <v>67</v>
      </c>
      <c r="H51">
        <v>1980</v>
      </c>
      <c r="I51" t="s">
        <v>77</v>
      </c>
    </row>
    <row r="52" spans="1:9" x14ac:dyDescent="0.25">
      <c r="A52">
        <v>5</v>
      </c>
      <c r="B52" t="s">
        <v>64</v>
      </c>
      <c r="C52" s="4" t="s">
        <v>70</v>
      </c>
      <c r="D52" s="3">
        <v>1</v>
      </c>
      <c r="G52" t="s">
        <v>67</v>
      </c>
      <c r="H52">
        <v>1984</v>
      </c>
      <c r="I52" t="s">
        <v>79</v>
      </c>
    </row>
    <row r="53" spans="1:9" x14ac:dyDescent="0.25">
      <c r="A53">
        <v>6</v>
      </c>
      <c r="B53" t="s">
        <v>64</v>
      </c>
      <c r="C53" t="s">
        <v>84</v>
      </c>
      <c r="E53" s="3">
        <v>1</v>
      </c>
      <c r="G53" t="s">
        <v>67</v>
      </c>
      <c r="H53">
        <v>1992</v>
      </c>
      <c r="I53" t="s">
        <v>79</v>
      </c>
    </row>
    <row r="54" spans="1:9" x14ac:dyDescent="0.25">
      <c r="A54">
        <v>7</v>
      </c>
      <c r="B54" t="s">
        <v>64</v>
      </c>
      <c r="C54" s="4" t="s">
        <v>78</v>
      </c>
      <c r="D54" s="3">
        <v>1</v>
      </c>
      <c r="G54" t="s">
        <v>67</v>
      </c>
      <c r="H54">
        <v>1994</v>
      </c>
      <c r="I54" t="s">
        <v>79</v>
      </c>
    </row>
    <row r="55" spans="1:9" x14ac:dyDescent="0.25">
      <c r="B55" t="s">
        <v>64</v>
      </c>
      <c r="C55" t="s">
        <v>78</v>
      </c>
      <c r="E55" s="3">
        <v>1</v>
      </c>
      <c r="G55" t="s">
        <v>67</v>
      </c>
      <c r="H55">
        <v>1994</v>
      </c>
      <c r="I55" t="s">
        <v>80</v>
      </c>
    </row>
    <row r="56" spans="1:9" ht="15" customHeight="1" x14ac:dyDescent="0.25">
      <c r="B56" t="s">
        <v>64</v>
      </c>
      <c r="C56" t="s">
        <v>78</v>
      </c>
      <c r="F56" s="3">
        <v>1</v>
      </c>
      <c r="G56" t="s">
        <v>67</v>
      </c>
      <c r="H56">
        <v>1994</v>
      </c>
      <c r="I56" t="s">
        <v>75</v>
      </c>
    </row>
    <row r="57" spans="1:9" x14ac:dyDescent="0.25">
      <c r="A57">
        <v>8</v>
      </c>
      <c r="B57" t="s">
        <v>64</v>
      </c>
      <c r="C57" t="s">
        <v>78</v>
      </c>
      <c r="F57" s="3">
        <v>1</v>
      </c>
      <c r="G57" t="s">
        <v>67</v>
      </c>
      <c r="H57">
        <v>1998</v>
      </c>
      <c r="I57" t="s">
        <v>75</v>
      </c>
    </row>
    <row r="58" spans="1:9" x14ac:dyDescent="0.25">
      <c r="A58">
        <v>9</v>
      </c>
      <c r="B58" t="s">
        <v>64</v>
      </c>
      <c r="C58" s="4" t="s">
        <v>65</v>
      </c>
      <c r="D58" s="3">
        <v>1</v>
      </c>
      <c r="G58" t="s">
        <v>67</v>
      </c>
      <c r="H58">
        <v>2006</v>
      </c>
      <c r="I58" t="s">
        <v>77</v>
      </c>
    </row>
    <row r="59" spans="1:9" x14ac:dyDescent="0.25">
      <c r="B59" t="s">
        <v>64</v>
      </c>
      <c r="C59" s="4" t="s">
        <v>73</v>
      </c>
      <c r="D59" s="3">
        <v>1</v>
      </c>
      <c r="G59" t="s">
        <v>67</v>
      </c>
      <c r="H59">
        <v>2006</v>
      </c>
      <c r="I59" t="s">
        <v>82</v>
      </c>
    </row>
    <row r="60" spans="1:9" x14ac:dyDescent="0.25">
      <c r="B60" t="s">
        <v>64</v>
      </c>
      <c r="C60" t="s">
        <v>73</v>
      </c>
      <c r="D60" s="3">
        <v>1</v>
      </c>
      <c r="G60" t="s">
        <v>67</v>
      </c>
      <c r="H60">
        <v>2006</v>
      </c>
      <c r="I60" t="s">
        <v>83</v>
      </c>
    </row>
    <row r="61" spans="1:9" x14ac:dyDescent="0.25">
      <c r="B61" t="s">
        <v>64</v>
      </c>
      <c r="C61" t="s">
        <v>85</v>
      </c>
      <c r="E61" s="3">
        <v>1</v>
      </c>
      <c r="G61" t="s">
        <v>67</v>
      </c>
      <c r="H61">
        <v>2006</v>
      </c>
      <c r="I61" t="s">
        <v>87</v>
      </c>
    </row>
    <row r="62" spans="1:9" x14ac:dyDescent="0.25">
      <c r="A62">
        <v>10</v>
      </c>
      <c r="B62" t="s">
        <v>64</v>
      </c>
      <c r="C62" t="s">
        <v>65</v>
      </c>
      <c r="D62" s="3">
        <v>1</v>
      </c>
      <c r="G62" t="s">
        <v>67</v>
      </c>
      <c r="H62">
        <v>2010</v>
      </c>
      <c r="I62" t="s">
        <v>88</v>
      </c>
    </row>
    <row r="63" spans="1:9" x14ac:dyDescent="0.25">
      <c r="A63">
        <v>11</v>
      </c>
      <c r="B63" t="s">
        <v>64</v>
      </c>
      <c r="C63" t="s">
        <v>72</v>
      </c>
      <c r="E63" s="3">
        <v>1</v>
      </c>
      <c r="G63" t="s">
        <v>67</v>
      </c>
      <c r="H63">
        <v>2014</v>
      </c>
      <c r="I63" t="s">
        <v>82</v>
      </c>
    </row>
    <row r="64" spans="1:9" x14ac:dyDescent="0.25">
      <c r="B64" t="s">
        <v>86</v>
      </c>
      <c r="C64" t="s">
        <v>91</v>
      </c>
      <c r="F64" s="3">
        <v>1</v>
      </c>
      <c r="G64" t="s">
        <v>67</v>
      </c>
      <c r="H64">
        <v>2014</v>
      </c>
      <c r="I64" t="s">
        <v>89</v>
      </c>
    </row>
    <row r="66" spans="3:6" s="5" customFormat="1" ht="18.75" x14ac:dyDescent="0.3">
      <c r="C66" s="6" t="s">
        <v>92</v>
      </c>
      <c r="D66" s="7">
        <f>SUM(D44:D65)</f>
        <v>13</v>
      </c>
      <c r="E66" s="7">
        <f t="shared" ref="E66:F66" si="1">SUM(E44:E65)</f>
        <v>5</v>
      </c>
      <c r="F66" s="7">
        <f t="shared" si="1"/>
        <v>3</v>
      </c>
    </row>
    <row r="68" spans="3:6" s="6" customFormat="1" ht="15" customHeight="1" x14ac:dyDescent="0.3">
      <c r="C68" s="6" t="s">
        <v>94</v>
      </c>
      <c r="D68" s="7">
        <f>D42+D66</f>
        <v>34</v>
      </c>
      <c r="E68" s="7">
        <f t="shared" ref="E68:F68" si="2">E42+E66</f>
        <v>12</v>
      </c>
      <c r="F68" s="7">
        <f t="shared" si="2"/>
        <v>14</v>
      </c>
    </row>
    <row r="71" spans="3:6" ht="15" customHeight="1" x14ac:dyDescent="0.25"/>
    <row r="91" customFormat="1" ht="15" customHeight="1" x14ac:dyDescent="0.25"/>
  </sheetData>
  <sortState ref="B44:H64">
    <sortCondition ref="H44:H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видам спорта</vt:lpstr>
      <vt:lpstr>По годам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3</cp:lastModifiedBy>
  <dcterms:created xsi:type="dcterms:W3CDTF">2024-07-24T07:46:16Z</dcterms:created>
  <dcterms:modified xsi:type="dcterms:W3CDTF">2025-01-16T04:26:57Z</dcterms:modified>
</cp:coreProperties>
</file>